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Ütemterv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O7" i="1" l="1"/>
  <c r="N26" i="1" l="1"/>
  <c r="M26" i="1"/>
  <c r="L26" i="1"/>
  <c r="K26" i="1"/>
  <c r="J26" i="1"/>
  <c r="I26" i="1"/>
  <c r="H26" i="1"/>
  <c r="G26" i="1"/>
  <c r="F26" i="1"/>
  <c r="E26" i="1"/>
  <c r="D26" i="1"/>
  <c r="C26" i="1"/>
  <c r="O25" i="1"/>
  <c r="O24" i="1"/>
  <c r="O23" i="1"/>
  <c r="O22" i="1"/>
  <c r="O21" i="1"/>
  <c r="O20" i="1"/>
  <c r="O19" i="1"/>
  <c r="O18" i="1"/>
  <c r="O17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O13" i="1"/>
  <c r="O12" i="1"/>
  <c r="O11" i="1"/>
  <c r="O10" i="1"/>
  <c r="O9" i="1"/>
  <c r="O8" i="1"/>
  <c r="O26" i="1" l="1"/>
  <c r="O15" i="1"/>
</calcChain>
</file>

<file path=xl/sharedStrings.xml><?xml version="1.0" encoding="utf-8"?>
<sst xmlns="http://schemas.openxmlformats.org/spreadsheetml/2006/main" count="56" uniqueCount="56">
  <si>
    <t>RÉVFÜLÖP NAGYKÖZSÉG ÖNKORMÁNYZATA</t>
  </si>
  <si>
    <t>2014.év</t>
  </si>
  <si>
    <t>előirányzat-felhasználási ÜTEMTERV</t>
  </si>
  <si>
    <t xml:space="preserve">Módosított előirányzat        </t>
  </si>
  <si>
    <t>Ezer Ft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</si>
  <si>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</si>
  <si>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</si>
  <si>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</si>
  <si>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</si>
  <si>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</si>
  <si>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</si>
  <si>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</si>
  <si>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</si>
  <si>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</si>
  <si>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</si>
  <si>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</si>
  <si>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</si>
  <si>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</si>
  <si>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</si>
  <si>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</si>
  <si>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B1</t>
  </si>
  <si>
    <t>Működési célú támogatások államh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</si>
  <si>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</si>
  <si>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</si>
  <si>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</si>
  <si>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</si>
  <si>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</si>
  <si>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</si>
  <si>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</si>
  <si>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Felhalmozási célú támogatások államh belülről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</si>
  <si>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</si>
  <si>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</si>
  <si>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</si>
  <si>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</si>
  <si>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</si>
  <si>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</si>
  <si>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BEVÉTELEK összesen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</si>
  <si>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</si>
  <si>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</si>
  <si>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</si>
  <si>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</si>
  <si>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</si>
  <si>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</si>
  <si>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</si>
  <si>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</si>
  <si>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</si>
  <si>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</si>
  <si>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</si>
  <si>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</si>
  <si>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</si>
  <si>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</si>
  <si>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</si>
  <si>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</si>
  <si>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</si>
  <si>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</si>
  <si>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KIADÁSOK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</si>
</sst>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indexed="2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>
      <alignment horizontal="center"/>
    </xf>
    <xf numFmtId="0" fontId="4" fillId="0" borderId="2" xfId="1" applyFont="1" applyBorder="1" applyAlignment="1"/>
    <xf numFmtId="0" fontId="4" fillId="0" borderId="3" xfId="1" applyFont="1" applyBorder="1" applyAlignment="1"/>
    <xf numFmtId="0" fontId="4" fillId="0" borderId="4" xfId="1" applyFont="1" applyBorder="1" applyAlignment="1"/>
    <xf numFmtId="0" fontId="5" fillId="0" borderId="4" xfId="1" applyFont="1" applyBorder="1" applyAlignment="1"/>
    <xf numFmtId="0" fontId="4" fillId="0" borderId="5" xfId="1" applyFont="1" applyBorder="1" applyAlignment="1"/>
    <xf numFmtId="0" fontId="4" fillId="0" borderId="6" xfId="1" applyFont="1" applyBorder="1" applyAlignment="1"/>
    <xf numFmtId="0" fontId="3" fillId="0" borderId="7" xfId="0" applyFont="1" applyBorder="1"/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11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3" fillId="0" borderId="14" xfId="1" applyNumberFormat="1" applyFont="1" applyBorder="1"/>
    <xf numFmtId="0" fontId="4" fillId="0" borderId="7" xfId="0" applyFont="1" applyBorder="1"/>
    <xf numFmtId="3" fontId="3" fillId="0" borderId="15" xfId="1" applyNumberFormat="1" applyFont="1" applyBorder="1"/>
    <xf numFmtId="0" fontId="3" fillId="0" borderId="16" xfId="1" applyFont="1" applyBorder="1" applyAlignment="1">
      <alignment horizontal="right" vertical="center"/>
    </xf>
    <xf numFmtId="0" fontId="4" fillId="0" borderId="17" xfId="1" applyFont="1" applyBorder="1" applyAlignment="1">
      <alignment vertical="center"/>
    </xf>
    <xf numFmtId="3" fontId="4" fillId="0" borderId="13" xfId="1" applyNumberFormat="1" applyFont="1" applyBorder="1"/>
    <xf numFmtId="3" fontId="4" fillId="0" borderId="15" xfId="1" applyNumberFormat="1" applyFont="1" applyBorder="1"/>
    <xf numFmtId="3" fontId="4" fillId="0" borderId="14" xfId="1" applyNumberFormat="1" applyFont="1" applyBorder="1"/>
    <xf numFmtId="0" fontId="3" fillId="0" borderId="7" xfId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3" fontId="6" fillId="0" borderId="0" xfId="1" applyNumberFormat="1" applyFont="1" applyBorder="1"/>
    <xf numFmtId="3" fontId="6" fillId="0" borderId="8" xfId="1" applyNumberFormat="1" applyFont="1" applyBorder="1"/>
    <xf numFmtId="0" fontId="3" fillId="0" borderId="16" xfId="0" applyFont="1" applyBorder="1"/>
    <xf numFmtId="3" fontId="3" fillId="0" borderId="19" xfId="1" applyNumberFormat="1" applyFont="1" applyBorder="1"/>
    <xf numFmtId="0" fontId="3" fillId="0" borderId="16" xfId="1" applyFont="1" applyBorder="1" applyAlignment="1">
      <alignment vertical="center"/>
    </xf>
    <xf numFmtId="0" fontId="7" fillId="0" borderId="8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0" borderId="18" xfId="0" applyFont="1" applyBorder="1" applyAlignment="1">
      <alignment horizontal="justify"/>
    </xf>
    <xf numFmtId="0" fontId="7" fillId="0" borderId="8" xfId="0" applyFont="1" applyBorder="1"/>
    <xf numFmtId="0" fontId="7" fillId="0" borderId="8" xfId="0" applyFont="1" applyBorder="1" applyAlignment="1">
      <alignment horizontal="justify"/>
    </xf>
    <xf numFmtId="0" fontId="1" fillId="0" borderId="0" xfId="1" applyFont="1" applyAlignment="1">
      <alignment horizontal="center"/>
    </xf>
    <xf numFmtId="0" fontId="3" fillId="0" borderId="1" xfId="1" applyFont="1" applyBorder="1" applyAlignment="1">
      <alignment horizontal="right"/>
    </xf>
  </cellXfs>
  <cellStyles count="2">
    <cellStyle name="Normál" xfId="0" builtinId="0"/>
    <cellStyle name="Normál_2010. évi költségvetés mellékletek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N26" sqref="N26"/>
    </sheetView>
  </sheetViews>
  <sheetFormatPr defaultRowHeight="15" x14ac:dyDescent="0.25"/>
  <cols>
    <col min="1" max="1" width="3.7109375" customWidth="1"/>
    <col min="2" max="2" width="27.7109375" customWidth="1"/>
    <col min="3" max="15" width="7.5703125" customWidth="1"/>
  </cols>
  <sheetData>
    <row r="1" spans="1:15" ht="15.7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.75" x14ac:dyDescent="0.2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5.75" x14ac:dyDescent="0.25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6.5" x14ac:dyDescent="0.25">
      <c r="A5" s="1"/>
      <c r="B5" s="1"/>
      <c r="C5" s="35" t="s">
        <v>4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5" customHeight="1" x14ac:dyDescent="0.25">
      <c r="A6" s="2" t="s">
        <v>5</v>
      </c>
      <c r="B6" s="3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5" t="s">
        <v>14</v>
      </c>
      <c r="K6" s="4" t="s">
        <v>15</v>
      </c>
      <c r="L6" s="4" t="s">
        <v>16</v>
      </c>
      <c r="M6" s="4" t="s">
        <v>17</v>
      </c>
      <c r="N6" s="6" t="s">
        <v>18</v>
      </c>
      <c r="O6" s="7" t="s">
        <v>19</v>
      </c>
    </row>
    <row r="7" spans="1:15" ht="15" customHeight="1" x14ac:dyDescent="0.25">
      <c r="A7" s="8" t="s">
        <v>20</v>
      </c>
      <c r="B7" s="29" t="s">
        <v>21</v>
      </c>
      <c r="C7" s="9">
        <v>11527</v>
      </c>
      <c r="D7" s="9">
        <v>12042</v>
      </c>
      <c r="E7" s="9">
        <v>10308</v>
      </c>
      <c r="F7" s="9">
        <v>19343</v>
      </c>
      <c r="G7" s="9">
        <v>10324</v>
      </c>
      <c r="H7" s="9">
        <v>10562</v>
      </c>
      <c r="I7" s="9">
        <v>9796</v>
      </c>
      <c r="J7" s="9">
        <v>9796</v>
      </c>
      <c r="K7" s="9">
        <v>10796</v>
      </c>
      <c r="L7" s="9">
        <v>9896</v>
      </c>
      <c r="M7" s="9">
        <v>9920</v>
      </c>
      <c r="N7" s="9">
        <v>11327</v>
      </c>
      <c r="O7" s="10">
        <f>SUM(C7:N7)</f>
        <v>135637</v>
      </c>
    </row>
    <row r="8" spans="1:15" ht="15" customHeight="1" x14ac:dyDescent="0.25">
      <c r="A8" s="8" t="s">
        <v>22</v>
      </c>
      <c r="B8" s="29" t="s">
        <v>23</v>
      </c>
      <c r="C8" s="11">
        <v>3000</v>
      </c>
      <c r="D8" s="11">
        <v>8000</v>
      </c>
      <c r="E8" s="11">
        <v>20000</v>
      </c>
      <c r="F8" s="11">
        <v>3000</v>
      </c>
      <c r="G8" s="11">
        <v>3000</v>
      </c>
      <c r="H8" s="11">
        <v>3000</v>
      </c>
      <c r="I8" s="11">
        <v>5000</v>
      </c>
      <c r="J8" s="11">
        <v>10000</v>
      </c>
      <c r="K8" s="11">
        <v>28000</v>
      </c>
      <c r="L8" s="11">
        <v>8000</v>
      </c>
      <c r="M8" s="11">
        <v>3000</v>
      </c>
      <c r="N8" s="11">
        <v>2800</v>
      </c>
      <c r="O8" s="12">
        <f t="shared" ref="O8:O13" si="0">SUM(C8:N8)</f>
        <v>96800</v>
      </c>
    </row>
    <row r="9" spans="1:15" ht="15" customHeight="1" x14ac:dyDescent="0.25">
      <c r="A9" s="8" t="s">
        <v>24</v>
      </c>
      <c r="B9" s="29" t="s">
        <v>25</v>
      </c>
      <c r="C9" s="11">
        <v>6644</v>
      </c>
      <c r="D9" s="11">
        <v>4357</v>
      </c>
      <c r="E9" s="11">
        <v>4357</v>
      </c>
      <c r="F9" s="11">
        <v>4357</v>
      </c>
      <c r="G9" s="11">
        <v>9200</v>
      </c>
      <c r="H9" s="11">
        <v>14200</v>
      </c>
      <c r="I9" s="11">
        <v>14400</v>
      </c>
      <c r="J9" s="11">
        <v>29200</v>
      </c>
      <c r="K9" s="11">
        <v>5834</v>
      </c>
      <c r="L9" s="11">
        <v>11050</v>
      </c>
      <c r="M9" s="11">
        <v>4945</v>
      </c>
      <c r="N9" s="11">
        <v>4200</v>
      </c>
      <c r="O9" s="12">
        <f t="shared" si="0"/>
        <v>112744</v>
      </c>
    </row>
    <row r="10" spans="1:15" ht="15" customHeight="1" x14ac:dyDescent="0.25">
      <c r="A10" s="8" t="s">
        <v>26</v>
      </c>
      <c r="B10" s="29" t="s">
        <v>27</v>
      </c>
      <c r="C10" s="11">
        <v>29</v>
      </c>
      <c r="D10" s="11">
        <v>29</v>
      </c>
      <c r="E10" s="11">
        <v>29</v>
      </c>
      <c r="F10" s="11">
        <v>29</v>
      </c>
      <c r="G10" s="11">
        <v>29</v>
      </c>
      <c r="H10" s="11">
        <v>29</v>
      </c>
      <c r="I10" s="11">
        <v>29</v>
      </c>
      <c r="J10" s="11">
        <v>29</v>
      </c>
      <c r="K10" s="11">
        <v>29</v>
      </c>
      <c r="L10" s="11">
        <v>29</v>
      </c>
      <c r="M10" s="11">
        <v>29</v>
      </c>
      <c r="N10" s="11">
        <v>31</v>
      </c>
      <c r="O10" s="12">
        <f t="shared" si="0"/>
        <v>350</v>
      </c>
    </row>
    <row r="11" spans="1:15" ht="15" customHeight="1" x14ac:dyDescent="0.25">
      <c r="A11" s="8" t="s">
        <v>28</v>
      </c>
      <c r="B11" s="29" t="s">
        <v>29</v>
      </c>
      <c r="C11" s="11">
        <v>0</v>
      </c>
      <c r="D11" s="11">
        <v>6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35</v>
      </c>
      <c r="O11" s="12">
        <f t="shared" si="0"/>
        <v>41</v>
      </c>
    </row>
    <row r="12" spans="1:15" ht="15" customHeight="1" x14ac:dyDescent="0.25">
      <c r="A12" s="8" t="s">
        <v>30</v>
      </c>
      <c r="B12" s="29" t="s">
        <v>31</v>
      </c>
      <c r="C12" s="11">
        <v>50</v>
      </c>
      <c r="D12" s="11">
        <v>50</v>
      </c>
      <c r="E12" s="11">
        <v>50</v>
      </c>
      <c r="F12" s="11">
        <v>50</v>
      </c>
      <c r="G12" s="11">
        <v>50</v>
      </c>
      <c r="H12" s="11">
        <v>50</v>
      </c>
      <c r="I12" s="11">
        <v>50</v>
      </c>
      <c r="J12" s="11">
        <v>50</v>
      </c>
      <c r="K12" s="11">
        <v>50</v>
      </c>
      <c r="L12" s="11">
        <v>50</v>
      </c>
      <c r="M12" s="11">
        <v>50</v>
      </c>
      <c r="N12" s="11">
        <v>50</v>
      </c>
      <c r="O12" s="12">
        <f t="shared" si="0"/>
        <v>600</v>
      </c>
    </row>
    <row r="13" spans="1:15" ht="15" customHeight="1" x14ac:dyDescent="0.25">
      <c r="A13" s="8" t="s">
        <v>32</v>
      </c>
      <c r="B13" s="29" t="s">
        <v>33</v>
      </c>
      <c r="C13" s="13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168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4">
        <f t="shared" si="0"/>
        <v>168</v>
      </c>
    </row>
    <row r="14" spans="1:15" ht="15" customHeight="1" x14ac:dyDescent="0.25">
      <c r="A14" s="15" t="s">
        <v>34</v>
      </c>
      <c r="B14" s="30" t="s">
        <v>35</v>
      </c>
      <c r="C14" s="13">
        <v>193900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35000</v>
      </c>
      <c r="J14" s="13">
        <v>0</v>
      </c>
      <c r="K14" s="13">
        <v>0</v>
      </c>
      <c r="L14" s="13">
        <v>0</v>
      </c>
      <c r="M14" s="13">
        <v>0</v>
      </c>
      <c r="N14" s="16">
        <v>3615</v>
      </c>
      <c r="O14" s="14">
        <f>SUM(C14:N14)</f>
        <v>232515</v>
      </c>
    </row>
    <row r="15" spans="1:15" ht="15" customHeight="1" x14ac:dyDescent="0.25">
      <c r="A15" s="17"/>
      <c r="B15" s="18" t="s">
        <v>36</v>
      </c>
      <c r="C15" s="19">
        <f>SUM(C7:C14)</f>
        <v>215150</v>
      </c>
      <c r="D15" s="19">
        <f>SUM(D7:D12)</f>
        <v>24484</v>
      </c>
      <c r="E15" s="19">
        <f t="shared" ref="E15:N15" si="1">SUM(E7:E12)</f>
        <v>34744</v>
      </c>
      <c r="F15" s="19">
        <f t="shared" si="1"/>
        <v>26779</v>
      </c>
      <c r="G15" s="19">
        <f t="shared" si="1"/>
        <v>22603</v>
      </c>
      <c r="H15" s="19">
        <f t="shared" si="1"/>
        <v>27841</v>
      </c>
      <c r="I15" s="19">
        <f t="shared" si="1"/>
        <v>29275</v>
      </c>
      <c r="J15" s="19">
        <f t="shared" si="1"/>
        <v>49075</v>
      </c>
      <c r="K15" s="19">
        <f>SUM(K7:K12)</f>
        <v>44709</v>
      </c>
      <c r="L15" s="19">
        <f t="shared" si="1"/>
        <v>29025</v>
      </c>
      <c r="M15" s="19">
        <f t="shared" si="1"/>
        <v>17944</v>
      </c>
      <c r="N15" s="20">
        <f t="shared" si="1"/>
        <v>18443</v>
      </c>
      <c r="O15" s="21">
        <f>SUM(O7:O14)</f>
        <v>578855</v>
      </c>
    </row>
    <row r="16" spans="1:15" ht="15" customHeight="1" x14ac:dyDescent="0.25">
      <c r="A16" s="22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/>
    </row>
    <row r="17" spans="1:15" ht="15" customHeight="1" x14ac:dyDescent="0.25">
      <c r="A17" s="26" t="s">
        <v>37</v>
      </c>
      <c r="B17" s="31" t="s">
        <v>38</v>
      </c>
      <c r="C17" s="11">
        <v>6886</v>
      </c>
      <c r="D17" s="11">
        <v>6886</v>
      </c>
      <c r="E17" s="11">
        <v>6886</v>
      </c>
      <c r="F17" s="11">
        <v>6886</v>
      </c>
      <c r="G17" s="11">
        <v>6886</v>
      </c>
      <c r="H17" s="11">
        <v>6884</v>
      </c>
      <c r="I17" s="11">
        <v>6474</v>
      </c>
      <c r="J17" s="11">
        <v>6474</v>
      </c>
      <c r="K17" s="11">
        <v>6474</v>
      </c>
      <c r="L17" s="11">
        <v>6474</v>
      </c>
      <c r="M17" s="11">
        <v>6470</v>
      </c>
      <c r="N17" s="11">
        <v>6237</v>
      </c>
      <c r="O17" s="12">
        <f>SUM(C17:N17)</f>
        <v>79917</v>
      </c>
    </row>
    <row r="18" spans="1:15" ht="15" customHeight="1" x14ac:dyDescent="0.25">
      <c r="A18" s="8" t="s">
        <v>39</v>
      </c>
      <c r="B18" s="32" t="s">
        <v>40</v>
      </c>
      <c r="C18" s="11">
        <v>1793</v>
      </c>
      <c r="D18" s="11">
        <v>1793</v>
      </c>
      <c r="E18" s="11">
        <v>1793</v>
      </c>
      <c r="F18" s="11">
        <v>1793</v>
      </c>
      <c r="G18" s="11">
        <v>1793</v>
      </c>
      <c r="H18" s="11">
        <v>1795</v>
      </c>
      <c r="I18" s="11">
        <v>1652</v>
      </c>
      <c r="J18" s="11">
        <v>1552</v>
      </c>
      <c r="K18" s="11">
        <v>1552</v>
      </c>
      <c r="L18" s="11">
        <v>1552</v>
      </c>
      <c r="M18" s="11">
        <v>1552</v>
      </c>
      <c r="N18" s="11">
        <v>1821</v>
      </c>
      <c r="O18" s="12">
        <f t="shared" ref="O18:O24" si="2">SUM(C18:N18)</f>
        <v>20441</v>
      </c>
    </row>
    <row r="19" spans="1:15" ht="15" customHeight="1" x14ac:dyDescent="0.25">
      <c r="A19" s="8" t="s">
        <v>41</v>
      </c>
      <c r="B19" s="29" t="s">
        <v>42</v>
      </c>
      <c r="C19" s="11">
        <v>6200</v>
      </c>
      <c r="D19" s="11">
        <v>6292</v>
      </c>
      <c r="E19" s="11">
        <v>8000</v>
      </c>
      <c r="F19" s="11">
        <v>10000</v>
      </c>
      <c r="G19" s="11">
        <v>12000</v>
      </c>
      <c r="H19" s="11">
        <v>12000</v>
      </c>
      <c r="I19" s="11">
        <v>16000</v>
      </c>
      <c r="J19" s="11">
        <v>17500</v>
      </c>
      <c r="K19" s="11">
        <v>15200</v>
      </c>
      <c r="L19" s="11">
        <v>9000</v>
      </c>
      <c r="M19" s="11">
        <v>10000</v>
      </c>
      <c r="N19" s="11">
        <v>30358</v>
      </c>
      <c r="O19" s="12">
        <f>SUM(C19:N19)</f>
        <v>152550</v>
      </c>
    </row>
    <row r="20" spans="1:15" ht="15" customHeight="1" x14ac:dyDescent="0.25">
      <c r="A20" s="8" t="s">
        <v>43</v>
      </c>
      <c r="B20" s="33" t="s">
        <v>44</v>
      </c>
      <c r="C20" s="11">
        <v>1167</v>
      </c>
      <c r="D20" s="11">
        <v>758</v>
      </c>
      <c r="E20" s="11">
        <v>758</v>
      </c>
      <c r="F20" s="11">
        <v>758</v>
      </c>
      <c r="G20" s="11">
        <v>758</v>
      </c>
      <c r="H20" s="11">
        <v>758</v>
      </c>
      <c r="I20" s="11">
        <v>858</v>
      </c>
      <c r="J20" s="11">
        <v>858</v>
      </c>
      <c r="K20" s="11">
        <v>858</v>
      </c>
      <c r="L20" s="11">
        <v>858</v>
      </c>
      <c r="M20" s="11">
        <v>783</v>
      </c>
      <c r="N20" s="11">
        <v>1025</v>
      </c>
      <c r="O20" s="12">
        <f t="shared" si="2"/>
        <v>10197</v>
      </c>
    </row>
    <row r="21" spans="1:15" ht="15" customHeight="1" x14ac:dyDescent="0.25">
      <c r="A21" s="8" t="s">
        <v>45</v>
      </c>
      <c r="B21" s="33" t="s">
        <v>46</v>
      </c>
      <c r="C21" s="11">
        <v>3833</v>
      </c>
      <c r="D21" s="11">
        <v>3833</v>
      </c>
      <c r="E21" s="11">
        <v>3833</v>
      </c>
      <c r="F21" s="11">
        <v>3833</v>
      </c>
      <c r="G21" s="11">
        <v>3833</v>
      </c>
      <c r="H21" s="11">
        <v>3833</v>
      </c>
      <c r="I21" s="11">
        <v>35833</v>
      </c>
      <c r="J21" s="11">
        <v>3833</v>
      </c>
      <c r="K21" s="11">
        <v>3833</v>
      </c>
      <c r="L21" s="11">
        <v>3833</v>
      </c>
      <c r="M21" s="11">
        <v>3833</v>
      </c>
      <c r="N21" s="11">
        <v>77248</v>
      </c>
      <c r="O21" s="12">
        <f t="shared" si="2"/>
        <v>151411</v>
      </c>
    </row>
    <row r="22" spans="1:15" ht="15" customHeight="1" x14ac:dyDescent="0.25">
      <c r="A22" s="8" t="s">
        <v>47</v>
      </c>
      <c r="B22" s="33" t="s">
        <v>48</v>
      </c>
      <c r="C22" s="11">
        <v>2000</v>
      </c>
      <c r="D22" s="11">
        <v>2000</v>
      </c>
      <c r="E22" s="11">
        <v>10000</v>
      </c>
      <c r="F22" s="11">
        <v>10000</v>
      </c>
      <c r="G22" s="11">
        <v>9789</v>
      </c>
      <c r="H22" s="11">
        <v>5000</v>
      </c>
      <c r="I22" s="11">
        <v>2000</v>
      </c>
      <c r="J22" s="11">
        <v>2000</v>
      </c>
      <c r="K22" s="11">
        <v>2000</v>
      </c>
      <c r="L22" s="11">
        <v>10000</v>
      </c>
      <c r="M22" s="11">
        <v>5000</v>
      </c>
      <c r="N22" s="11">
        <v>3000</v>
      </c>
      <c r="O22" s="12">
        <f>SUM(C22:N22)</f>
        <v>62789</v>
      </c>
    </row>
    <row r="23" spans="1:15" ht="15" customHeight="1" x14ac:dyDescent="0.25">
      <c r="A23" s="8" t="s">
        <v>49</v>
      </c>
      <c r="B23" s="33" t="s">
        <v>50</v>
      </c>
      <c r="C23" s="11">
        <v>1000</v>
      </c>
      <c r="D23" s="11">
        <v>1000</v>
      </c>
      <c r="E23" s="11">
        <v>1000</v>
      </c>
      <c r="F23" s="11">
        <v>2000</v>
      </c>
      <c r="G23" s="11">
        <v>4211</v>
      </c>
      <c r="H23" s="11">
        <v>4000</v>
      </c>
      <c r="I23" s="11">
        <v>2000</v>
      </c>
      <c r="J23" s="11">
        <v>4331</v>
      </c>
      <c r="K23" s="11">
        <v>5000</v>
      </c>
      <c r="L23" s="11">
        <v>4000</v>
      </c>
      <c r="M23" s="11">
        <v>4000</v>
      </c>
      <c r="N23" s="11">
        <v>4000</v>
      </c>
      <c r="O23" s="12">
        <f>SUM(C23:N23)</f>
        <v>36542</v>
      </c>
    </row>
    <row r="24" spans="1:15" ht="15" customHeight="1" x14ac:dyDescent="0.25">
      <c r="A24" s="8" t="s">
        <v>51</v>
      </c>
      <c r="B24" s="33" t="s">
        <v>52</v>
      </c>
      <c r="C24" s="11">
        <v>54</v>
      </c>
      <c r="D24" s="11">
        <v>1150</v>
      </c>
      <c r="E24" s="11">
        <v>54</v>
      </c>
      <c r="F24" s="11">
        <v>1054</v>
      </c>
      <c r="G24" s="11">
        <v>118</v>
      </c>
      <c r="H24" s="11">
        <v>54</v>
      </c>
      <c r="I24" s="11">
        <v>54</v>
      </c>
      <c r="J24" s="11">
        <v>54</v>
      </c>
      <c r="K24" s="11">
        <v>54</v>
      </c>
      <c r="L24" s="11">
        <v>54</v>
      </c>
      <c r="M24" s="11">
        <v>1054</v>
      </c>
      <c r="N24" s="11">
        <v>1254</v>
      </c>
      <c r="O24" s="12">
        <f t="shared" si="2"/>
        <v>5008</v>
      </c>
    </row>
    <row r="25" spans="1:15" ht="15" customHeight="1" x14ac:dyDescent="0.25">
      <c r="A25" s="8" t="s">
        <v>53</v>
      </c>
      <c r="B25" s="33" t="s">
        <v>54</v>
      </c>
      <c r="C25" s="11">
        <v>60000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27">
        <f>SUM(C25:N25)</f>
        <v>60000</v>
      </c>
    </row>
    <row r="26" spans="1:15" ht="15" customHeight="1" x14ac:dyDescent="0.25">
      <c r="A26" s="28"/>
      <c r="B26" s="18" t="s">
        <v>55</v>
      </c>
      <c r="C26" s="19">
        <f t="shared" ref="C26:M26" si="3">SUM(C17:C24)</f>
        <v>22933</v>
      </c>
      <c r="D26" s="19">
        <f t="shared" si="3"/>
        <v>23712</v>
      </c>
      <c r="E26" s="19">
        <f t="shared" si="3"/>
        <v>32324</v>
      </c>
      <c r="F26" s="19">
        <f t="shared" si="3"/>
        <v>36324</v>
      </c>
      <c r="G26" s="19">
        <f t="shared" si="3"/>
        <v>39388</v>
      </c>
      <c r="H26" s="19">
        <f t="shared" si="3"/>
        <v>34324</v>
      </c>
      <c r="I26" s="19">
        <f t="shared" si="3"/>
        <v>64871</v>
      </c>
      <c r="J26" s="19">
        <f t="shared" si="3"/>
        <v>36602</v>
      </c>
      <c r="K26" s="19">
        <f t="shared" si="3"/>
        <v>34971</v>
      </c>
      <c r="L26" s="19">
        <f t="shared" si="3"/>
        <v>35771</v>
      </c>
      <c r="M26" s="19">
        <f t="shared" si="3"/>
        <v>32692</v>
      </c>
      <c r="N26" s="20">
        <f>SUM(N17:N25)</f>
        <v>124943</v>
      </c>
      <c r="O26" s="21">
        <f>SUM(O17:O25)</f>
        <v>578855</v>
      </c>
    </row>
  </sheetData>
  <mergeCells count="5">
    <mergeCell ref="A1:O1"/>
    <mergeCell ref="A2:O2"/>
    <mergeCell ref="A3:O3"/>
    <mergeCell ref="A4:O4"/>
    <mergeCell ref="C5:O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Ütemterv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2015-03-19T13:44:21Z</dcterms:modified>
</cp:coreProperties>
</file>